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三季度" sheetId="1" r:id="rId1"/>
  </sheets>
  <definedNames>
    <definedName name="_xlnm.Print_Titles" localSheetId="0">第三季度!$1:$3</definedName>
  </definedNames>
  <calcPr calcId="144525"/>
</workbook>
</file>

<file path=xl/sharedStrings.xml><?xml version="1.0" encoding="utf-8"?>
<sst xmlns="http://schemas.openxmlformats.org/spreadsheetml/2006/main" count="268" uniqueCount="196">
  <si>
    <t>四川省重点公路建设从业单位信用考评用表</t>
  </si>
  <si>
    <t>企业信用等级EXCEL模板</t>
  </si>
  <si>
    <t>考评单位：四川乐西高速公路有限责任公司</t>
  </si>
  <si>
    <t>2023年第三季度</t>
  </si>
  <si>
    <t>序号</t>
  </si>
  <si>
    <t>项目名称</t>
  </si>
  <si>
    <t>标段类别
（施工、设计、监理、试验检测）</t>
  </si>
  <si>
    <t>标段名称</t>
  </si>
  <si>
    <t>合同金额
（万元）</t>
  </si>
  <si>
    <t>承包企业</t>
  </si>
  <si>
    <t>失信行为代码/扣分</t>
  </si>
  <si>
    <t>失信行为描述</t>
  </si>
  <si>
    <t>综合得分</t>
  </si>
  <si>
    <t>乐山至西昌
高速公路
马边至昭觉段</t>
  </si>
  <si>
    <t>设计</t>
  </si>
  <si>
    <t>A4</t>
  </si>
  <si>
    <t>四川省公路规划勘察设计研究院有限公司</t>
  </si>
  <si>
    <t>GLSJ2-4-5(-5)</t>
  </si>
  <si>
    <t>成果文件不满足勘察设计深度要求</t>
  </si>
  <si>
    <t>S1</t>
  </si>
  <si>
    <t>四川省公路规划勘察设计研究院有限公司、
四川省交通勘察设计研究院有限公司</t>
  </si>
  <si>
    <t>S2</t>
  </si>
  <si>
    <t>施工</t>
  </si>
  <si>
    <t>四川公路桥梁建设集团有限公司、
四川高路建筑工程有限公司</t>
  </si>
  <si>
    <t>S1-1</t>
  </si>
  <si>
    <t>四川路桥大桥分公司</t>
  </si>
  <si>
    <t>GLSG2-3-19（-2）/GLSG2-3-20（-1）</t>
  </si>
  <si>
    <t>施工现场管理混乱/工程内业资料不全、不规范</t>
  </si>
  <si>
    <t>S1-2</t>
  </si>
  <si>
    <t>四川路桥华东公司</t>
  </si>
  <si>
    <t>GLSG2-3-14（-3）
GLSG2-5-5（-2）</t>
  </si>
  <si>
    <t>苏坝特大桥拱肋上材料堆放不规范，未及时整理，存在高空坠物安全隐患风险/苏坝连接线边坡溜塌位置安全封闭及警示标识标牌设置不到位</t>
  </si>
  <si>
    <t>S1-3</t>
  </si>
  <si>
    <t>四川路桥三分公司</t>
  </si>
  <si>
    <t>GLSG2-3-16（-2）     GLSG2-3-4（-2）</t>
  </si>
  <si>
    <t>苏坝停车区梁场30米梁板表面存在蜂窝麻面，横隔板表面凿毛深度不够/汛期、雨季施工预防措施不够完善</t>
  </si>
  <si>
    <t>S1-4</t>
  </si>
  <si>
    <t>四川路航建设工程有限责任公司</t>
  </si>
  <si>
    <t>GLSG2-3-19（-2）     GLSG2-5-5（-2）</t>
  </si>
  <si>
    <t>田家山隧道门禁系统不完善，有工人随意出入未登记现象/施工现场五彝湾隧道内灭火器材不足</t>
  </si>
  <si>
    <t>S1-5</t>
  </si>
  <si>
    <t>四川路桥盛通建筑工程有限公司</t>
  </si>
  <si>
    <t>GLSG2-3-4（-2）/
GLSG2-3-20（-1）</t>
  </si>
  <si>
    <t>因雨季节施工预防措施、临时排水不畅/内业资料不全、不规范</t>
  </si>
  <si>
    <t>S1-6</t>
  </si>
  <si>
    <t>四川川交路桥有限责任公司桥梁分公司</t>
  </si>
  <si>
    <t>GLSG2-3-19（-2）</t>
  </si>
  <si>
    <t>施工现场管理混乱</t>
  </si>
  <si>
    <t>S1-7</t>
  </si>
  <si>
    <t>四川路桥公路隧道分公司</t>
  </si>
  <si>
    <t>GLSG2-3-19（-2）GLSG2-3-23（-3）</t>
  </si>
  <si>
    <t>施工现场管理混乱/因施工单位原因造成工程进度滞后计划工期或合同工期</t>
  </si>
  <si>
    <t>S1-8</t>
  </si>
  <si>
    <t>四川公路桥梁建设集团有限公司机械化施工分公司</t>
  </si>
  <si>
    <t>S1-9</t>
  </si>
  <si>
    <t>GLSG2-3-19（-2）/
GLSG2-3-20（-1）</t>
  </si>
  <si>
    <t>施工现场管理混乱/内业资料不全、不规范</t>
  </si>
  <si>
    <t>S1-11</t>
  </si>
  <si>
    <t>四川高路建筑工程有限公司</t>
  </si>
  <si>
    <t>GLSG2-3-2(-1)/GLSG2-5-5(-2)</t>
  </si>
  <si>
    <t>未对职工进行专项教育和培训/未设置明显的安全警示标志和安全防护</t>
  </si>
  <si>
    <t>S1-12</t>
  </si>
  <si>
    <t>四川路桥建设集团交通工程有限公司</t>
  </si>
  <si>
    <t>GLSG2-3-14（-3）/GLSG2-3-20（-2）</t>
  </si>
  <si>
    <t>原材料堆放混乱，对使用质量造成影响/内业资料不全、不规范</t>
  </si>
  <si>
    <t>四川省交通建设集团股份有限公司、
四川公路桥梁建设集团有限公司、
四川高路交通信息工程有限公司</t>
  </si>
  <si>
    <t>S2-1</t>
  </si>
  <si>
    <t>四川省交通建设集团股份有限公司</t>
  </si>
  <si>
    <t>GLSG2-3-20（-2）</t>
  </si>
  <si>
    <t>内业资料不全或不规范</t>
  </si>
  <si>
    <t>S2-2</t>
  </si>
  <si>
    <t>施工现场管理混乱/内业资料不全或不规范</t>
  </si>
  <si>
    <t>S2-3</t>
  </si>
  <si>
    <t>四川公路桥梁建设集团有限公司</t>
  </si>
  <si>
    <t>GLSG2-5-5(-2)</t>
  </si>
  <si>
    <t>未设置明显的安全警示标志和安全防护</t>
  </si>
  <si>
    <t>S2-4</t>
  </si>
  <si>
    <t>S2-5</t>
  </si>
  <si>
    <t>S2-6</t>
  </si>
  <si>
    <t>四川智慧高速科技有限公司</t>
  </si>
  <si>
    <t>GLSG2-3-20（-2）/GLSG2-5-2(-3)</t>
  </si>
  <si>
    <t>内业资料不全或不规范/未建立健全安全生产规章制度</t>
  </si>
  <si>
    <t>S2-7</t>
  </si>
  <si>
    <t>四川高速公路绿化环保开发有限公司</t>
  </si>
  <si>
    <t>GLSG2-3-19（-2）/
GLSG2-3-3（-3）</t>
  </si>
  <si>
    <t>施工现场管理混乱/质量保证体系或质量保证措施不健全</t>
  </si>
  <si>
    <t>S2-LM</t>
  </si>
  <si>
    <t>GLSG2-3-19（-2）/GLSG2-3-14(-3)</t>
  </si>
  <si>
    <t>施工现场管理混乱/原材料堆放混乱</t>
  </si>
  <si>
    <t>K1</t>
  </si>
  <si>
    <t>中铁北京工程局集团第一工程有限公司</t>
  </si>
  <si>
    <t>GLSG2-4-7（-2）</t>
  </si>
  <si>
    <t>因施工企业原因拖欠工程款、农民工工资、材料款，尚未造成影响</t>
  </si>
  <si>
    <t>K2</t>
  </si>
  <si>
    <t>中铁十八局集团有限公司</t>
  </si>
  <si>
    <t>内业资料不全、不规范</t>
  </si>
  <si>
    <t>K3</t>
  </si>
  <si>
    <t>中铁十五局集团第一工程有限公司</t>
  </si>
  <si>
    <t>GLSG2-3-16（-2）/GLSG2-3-20（-2）</t>
  </si>
  <si>
    <t>因施工原因出现质量问题，对工程实体质量影响不大/内业资料不全、不规范</t>
  </si>
  <si>
    <t>K4</t>
  </si>
  <si>
    <t>中铁十七局集团第一工程有限公司</t>
  </si>
  <si>
    <t>监理</t>
  </si>
  <si>
    <t>JL1</t>
  </si>
  <si>
    <t>四川盛达兴工程项目管理有限公司</t>
  </si>
  <si>
    <t>JJX101022（-2）</t>
  </si>
  <si>
    <t>未按合同约定配备试验检测、测量仪器设备的</t>
  </si>
  <si>
    <t>JL2</t>
  </si>
  <si>
    <t>四川国际工程监理有限公司</t>
  </si>
  <si>
    <t>JJX101016（-2）/JJX101022（-1）</t>
  </si>
  <si>
    <t>派驻到工程建设项目上的监理工程师未进行岗位登记/未按照合同约定配备试验检测、测量仪器设备的</t>
  </si>
  <si>
    <t>JL3</t>
  </si>
  <si>
    <t>安徽省公路工程建设监理有限责任公司</t>
  </si>
  <si>
    <t>JL4</t>
  </si>
  <si>
    <t>四川跃通公路工程监理有限公司</t>
  </si>
  <si>
    <t>JL5</t>
  </si>
  <si>
    <t>四川公路工程咨询监理公司</t>
  </si>
  <si>
    <t>JJX101018（-2）</t>
  </si>
  <si>
    <t>未按合同约定办理调换手续而调换监理工程师的</t>
  </si>
  <si>
    <t>JL6</t>
  </si>
  <si>
    <t>武汉大通工程建设有限公司</t>
  </si>
  <si>
    <t>JL7</t>
  </si>
  <si>
    <t>重庆锦程工程咨询有限公司</t>
  </si>
  <si>
    <t>未按照合同约定配备试验检测、测量仪器设备的</t>
  </si>
  <si>
    <t>JL8</t>
  </si>
  <si>
    <t>北京交科工程咨询有限公司</t>
  </si>
  <si>
    <t>JJX101018(-2)/JJX101022（-1）</t>
  </si>
  <si>
    <t>未按合同约定办理调换手续而调换监理工程师的/未按照合同约定配备试验检测、测量仪器设备的</t>
  </si>
  <si>
    <t>检测</t>
  </si>
  <si>
    <t>SY1</t>
  </si>
  <si>
    <t>四川振通检测股份有限公司</t>
  </si>
  <si>
    <t>JJC201016（-2）</t>
  </si>
  <si>
    <t>试验室检测原始记录信息及数据记录不全，结论不准确</t>
  </si>
  <si>
    <t>SY2</t>
  </si>
  <si>
    <t>贵州交咨工程检测有限公司</t>
  </si>
  <si>
    <t>JJC201014（-2）/
JJC201016（-2）</t>
  </si>
  <si>
    <t>试验检测设备未按规定检定校准/试验室检测原始记录信息及数据记录不全，结论不准确</t>
  </si>
  <si>
    <t>SY3</t>
  </si>
  <si>
    <t>辽宁同益公路试验检测有限公司</t>
  </si>
  <si>
    <t>试验检测原始记录信息及数据记录不全，结论不准确，试验检测报告不完整(含漏签、漏盖章)</t>
  </si>
  <si>
    <t>SY4</t>
  </si>
  <si>
    <t>厦门合诚工程检测有限公司</t>
  </si>
  <si>
    <t>JJC201014（-2）</t>
  </si>
  <si>
    <t>试验检测设备未按规定检定校准</t>
  </si>
  <si>
    <t>SY5</t>
  </si>
  <si>
    <t>广东交科检测有限公司</t>
  </si>
  <si>
    <t>JJC201015（-2）JJC201016（-3）</t>
  </si>
  <si>
    <t>试验检测环境达不到技术标准规定要求的/试验检测原始记录信息及数据记录不全</t>
  </si>
  <si>
    <t>SY6</t>
  </si>
  <si>
    <t>长沙理工大公路工程试验检测中心</t>
  </si>
  <si>
    <t>JJC201014（-2）/JJC201016（-3）</t>
  </si>
  <si>
    <t>试验检测设备未按规定检定校准/试验检测记录信息及数据记录不全</t>
  </si>
  <si>
    <t>SY7</t>
  </si>
  <si>
    <t>四川金通工程试验检测有限公司</t>
  </si>
  <si>
    <t>SY8</t>
  </si>
  <si>
    <t>深圳高速工程检测有限公司</t>
  </si>
  <si>
    <t>监控量测</t>
  </si>
  <si>
    <t>JC1</t>
  </si>
  <si>
    <t>JJC201009（-2）/JJC201016（-3）</t>
  </si>
  <si>
    <t>报告签字人不具备资格/试验检测记录信息及数据记录不全</t>
  </si>
  <si>
    <t>JC2</t>
  </si>
  <si>
    <t>湖南联智科技股份有限公司</t>
  </si>
  <si>
    <t>JC3</t>
  </si>
  <si>
    <t>安徽省高速公路试验检测科研中心有限公司</t>
  </si>
  <si>
    <t>JJC201014（-2）JJC201015（-2）</t>
  </si>
  <si>
    <t>试验检测设备未按规定检定校准的，试验检测环境达不到技术标准规定要求的</t>
  </si>
  <si>
    <t>JC4</t>
  </si>
  <si>
    <t>陕西交控通宇交通研究有限公司</t>
  </si>
  <si>
    <t>JC5</t>
  </si>
  <si>
    <t>中南安全环境技术研究院股份有限公司</t>
  </si>
  <si>
    <t>JC6</t>
  </si>
  <si>
    <t>中咨公路养护检测技术有限公司</t>
  </si>
  <si>
    <t>JC7</t>
  </si>
  <si>
    <t>四川交大工程检测咨询有限公司</t>
  </si>
  <si>
    <t>JC8</t>
  </si>
  <si>
    <t>中铁西南科学研究院有限公司</t>
  </si>
  <si>
    <t>JC9</t>
  </si>
  <si>
    <t>铁正检测科技有限公司</t>
  </si>
  <si>
    <t>JC10</t>
  </si>
  <si>
    <t>云南通衢工程检测有限公司</t>
  </si>
  <si>
    <t>隧道超前地质预报</t>
  </si>
  <si>
    <t>SDCQYB1</t>
  </si>
  <si>
    <t>SDCQYB3</t>
  </si>
  <si>
    <t>SDCQYB4</t>
  </si>
  <si>
    <t>SDCQYB6</t>
  </si>
  <si>
    <t>中交第一公路勘察设计研究院有限公司</t>
  </si>
  <si>
    <t>桥梁监控量测</t>
  </si>
  <si>
    <t>QLJC1</t>
  </si>
  <si>
    <t>QLJC3</t>
  </si>
  <si>
    <t>招商局重庆公路工程检测中心有限公司</t>
  </si>
  <si>
    <t>QLJC4</t>
  </si>
  <si>
    <t>制表：徐小芳</t>
  </si>
  <si>
    <t>联系电话：15082855566</t>
  </si>
  <si>
    <t>考评单位签章：</t>
  </si>
  <si>
    <t xml:space="preserve"> 备注：1、年度信用评分位于90（含90）分以上的，信用为A级；年度信用评分位于75（含75）-90分之间的，信用为B级；年度信用评分位于60（含60）-75分之间的，信用为C级；年度信用评分在60分以下的，评价为D级。</t>
  </si>
  <si>
    <t xml:space="preserve">       2、此表由各评价主体在信用管理系统完成评价登记后，从系统下载评价结果，加盖单位公章作为纸质文件附件报送厅，并同步将加盖公章后的评价结果扫描件上传信用管理系统。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</si>
</sst>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0"/>
      <name val="仿宋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7"/>
  <sheetViews>
    <sheetView tabSelected="1" view="pageBreakPreview" zoomScaleNormal="100" workbookViewId="0">
      <selection activeCell="J5" sqref="J5"/>
    </sheetView>
  </sheetViews>
  <sheetFormatPr defaultColWidth="9" defaultRowHeight="35" customHeight="1"/>
  <cols>
    <col min="1" max="1" width="5.81666666666667" style="1" customWidth="1"/>
    <col min="2" max="2" width="9.70833333333333" style="6" customWidth="1"/>
    <col min="3" max="3" width="10.4416666666667" style="1" customWidth="1"/>
    <col min="4" max="4" width="9" style="1" customWidth="1"/>
    <col min="5" max="5" width="11" style="7" customWidth="1"/>
    <col min="6" max="6" width="32.4583333333333" style="6" customWidth="1"/>
    <col min="7" max="7" width="17.9083333333333" style="1" customWidth="1"/>
    <col min="8" max="8" width="29.5" style="4" customWidth="1"/>
    <col min="9" max="9" width="9.38333333333333" style="4" customWidth="1"/>
    <col min="10" max="18" width="15.3833333333333" style="4" customWidth="1"/>
    <col min="19" max="19" width="15.3833333333333" style="4" hidden="1" customWidth="1"/>
    <col min="20" max="16384" width="9" style="4"/>
  </cols>
  <sheetData>
    <row r="1" s="1" customFormat="1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K1" s="3"/>
      <c r="S1" s="1" t="s">
        <v>1</v>
      </c>
    </row>
    <row r="2" s="2" customFormat="1" customHeight="1" spans="1:11">
      <c r="A2" s="9" t="s">
        <v>2</v>
      </c>
      <c r="B2" s="9"/>
      <c r="C2" s="9"/>
      <c r="D2" s="9"/>
      <c r="E2" s="10"/>
      <c r="F2" s="11"/>
      <c r="H2" s="12" t="s">
        <v>3</v>
      </c>
      <c r="I2" s="12"/>
      <c r="K2" s="28"/>
    </row>
    <row r="3" s="3" customFormat="1" ht="48" spans="1:9">
      <c r="A3" s="13" t="s">
        <v>4</v>
      </c>
      <c r="B3" s="13" t="s">
        <v>5</v>
      </c>
      <c r="C3" s="13" t="s">
        <v>6</v>
      </c>
      <c r="D3" s="13" t="s">
        <v>7</v>
      </c>
      <c r="E3" s="14" t="s">
        <v>8</v>
      </c>
      <c r="F3" s="13" t="s">
        <v>9</v>
      </c>
      <c r="G3" s="13" t="s">
        <v>10</v>
      </c>
      <c r="H3" s="13" t="s">
        <v>11</v>
      </c>
      <c r="I3" s="29" t="s">
        <v>12</v>
      </c>
    </row>
    <row r="4" s="3" customFormat="1" customHeight="1" spans="1:9">
      <c r="A4" s="13">
        <v>1</v>
      </c>
      <c r="B4" s="13" t="s">
        <v>13</v>
      </c>
      <c r="C4" s="13" t="s">
        <v>14</v>
      </c>
      <c r="D4" s="13" t="s">
        <v>15</v>
      </c>
      <c r="E4" s="14">
        <v>6680.3935</v>
      </c>
      <c r="F4" s="13" t="s">
        <v>16</v>
      </c>
      <c r="G4" s="15" t="s">
        <v>17</v>
      </c>
      <c r="H4" s="15" t="s">
        <v>18</v>
      </c>
      <c r="I4" s="13">
        <v>95</v>
      </c>
    </row>
    <row r="5" s="3" customFormat="1" ht="36" spans="1:9">
      <c r="A5" s="13"/>
      <c r="B5" s="13"/>
      <c r="C5" s="13"/>
      <c r="D5" s="13" t="s">
        <v>19</v>
      </c>
      <c r="E5" s="14">
        <v>12376</v>
      </c>
      <c r="F5" s="13" t="s">
        <v>20</v>
      </c>
      <c r="G5" s="15" t="s">
        <v>17</v>
      </c>
      <c r="H5" s="15" t="s">
        <v>18</v>
      </c>
      <c r="I5" s="13">
        <v>95</v>
      </c>
    </row>
    <row r="6" s="4" customFormat="1" customHeight="1" spans="1:9">
      <c r="A6" s="13"/>
      <c r="B6" s="13"/>
      <c r="C6" s="13"/>
      <c r="D6" s="13" t="s">
        <v>21</v>
      </c>
      <c r="E6" s="14">
        <v>8586</v>
      </c>
      <c r="F6" s="13" t="s">
        <v>16</v>
      </c>
      <c r="G6" s="15" t="s">
        <v>17</v>
      </c>
      <c r="H6" s="15" t="s">
        <v>18</v>
      </c>
      <c r="I6" s="13">
        <v>95</v>
      </c>
    </row>
    <row r="7" s="4" customFormat="1" customHeight="1" spans="1:9">
      <c r="A7" s="13">
        <v>2</v>
      </c>
      <c r="B7" s="13"/>
      <c r="C7" s="13" t="s">
        <v>22</v>
      </c>
      <c r="D7" s="13" t="s">
        <v>19</v>
      </c>
      <c r="E7" s="14">
        <v>1036466.6947</v>
      </c>
      <c r="F7" s="13" t="s">
        <v>23</v>
      </c>
      <c r="G7" s="13"/>
      <c r="H7" s="13"/>
      <c r="I7" s="30">
        <f>(I8+I9+I10+I11+I12+I13+I14+I15+I16+I17+I18)/11</f>
        <v>96.4545454545455</v>
      </c>
    </row>
    <row r="8" s="4" customFormat="1" customHeight="1" spans="1:9">
      <c r="A8" s="13"/>
      <c r="B8" s="13"/>
      <c r="C8" s="13"/>
      <c r="D8" s="13" t="s">
        <v>24</v>
      </c>
      <c r="E8" s="14">
        <v>167625.2922</v>
      </c>
      <c r="F8" s="13" t="s">
        <v>25</v>
      </c>
      <c r="G8" s="13" t="s">
        <v>26</v>
      </c>
      <c r="H8" s="13" t="s">
        <v>27</v>
      </c>
      <c r="I8" s="13">
        <v>97</v>
      </c>
    </row>
    <row r="9" s="4" customFormat="1" ht="48" spans="1:9">
      <c r="A9" s="13"/>
      <c r="B9" s="13"/>
      <c r="C9" s="13"/>
      <c r="D9" s="13" t="s">
        <v>28</v>
      </c>
      <c r="E9" s="14">
        <v>60094.5494</v>
      </c>
      <c r="F9" s="13" t="s">
        <v>29</v>
      </c>
      <c r="G9" s="13" t="s">
        <v>30</v>
      </c>
      <c r="H9" s="16" t="s">
        <v>31</v>
      </c>
      <c r="I9" s="13">
        <v>95</v>
      </c>
    </row>
    <row r="10" s="4" customFormat="1" ht="36" spans="1:9">
      <c r="A10" s="13"/>
      <c r="B10" s="13"/>
      <c r="C10" s="13"/>
      <c r="D10" s="13" t="s">
        <v>32</v>
      </c>
      <c r="E10" s="14">
        <v>77761.9117</v>
      </c>
      <c r="F10" s="13" t="s">
        <v>33</v>
      </c>
      <c r="G10" s="13" t="s">
        <v>34</v>
      </c>
      <c r="H10" s="13" t="s">
        <v>35</v>
      </c>
      <c r="I10" s="13">
        <v>96</v>
      </c>
    </row>
    <row r="11" customHeight="1" spans="1:9">
      <c r="A11" s="13"/>
      <c r="B11" s="13"/>
      <c r="C11" s="13"/>
      <c r="D11" s="13" t="s">
        <v>36</v>
      </c>
      <c r="E11" s="14">
        <v>89523.2907</v>
      </c>
      <c r="F11" s="13" t="s">
        <v>37</v>
      </c>
      <c r="G11" s="13" t="s">
        <v>38</v>
      </c>
      <c r="H11" s="13" t="s">
        <v>39</v>
      </c>
      <c r="I11" s="13">
        <v>96</v>
      </c>
    </row>
    <row r="12" customHeight="1" spans="1:9">
      <c r="A12" s="13"/>
      <c r="B12" s="13"/>
      <c r="C12" s="13"/>
      <c r="D12" s="13" t="s">
        <v>40</v>
      </c>
      <c r="E12" s="14">
        <v>92536.3233</v>
      </c>
      <c r="F12" s="13" t="s">
        <v>41</v>
      </c>
      <c r="G12" s="13" t="s">
        <v>42</v>
      </c>
      <c r="H12" s="13" t="s">
        <v>43</v>
      </c>
      <c r="I12" s="13">
        <v>97</v>
      </c>
    </row>
    <row r="13" s="4" customFormat="1" customHeight="1" spans="1:9">
      <c r="A13" s="13"/>
      <c r="B13" s="13"/>
      <c r="C13" s="13"/>
      <c r="D13" s="17" t="s">
        <v>44</v>
      </c>
      <c r="E13" s="18">
        <v>158502.8479</v>
      </c>
      <c r="F13" s="13" t="s">
        <v>45</v>
      </c>
      <c r="G13" s="13" t="s">
        <v>46</v>
      </c>
      <c r="H13" s="13" t="s">
        <v>47</v>
      </c>
      <c r="I13" s="13">
        <v>98</v>
      </c>
    </row>
    <row r="14" s="4" customFormat="1" customHeight="1" spans="1:9">
      <c r="A14" s="13"/>
      <c r="B14" s="13"/>
      <c r="C14" s="13"/>
      <c r="D14" s="13" t="s">
        <v>48</v>
      </c>
      <c r="E14" s="14">
        <v>81055.7032</v>
      </c>
      <c r="F14" s="13" t="s">
        <v>49</v>
      </c>
      <c r="G14" s="13" t="s">
        <v>50</v>
      </c>
      <c r="H14" s="13" t="s">
        <v>51</v>
      </c>
      <c r="I14" s="13">
        <v>95</v>
      </c>
    </row>
    <row r="15" s="4" customFormat="1" customHeight="1" spans="1:9">
      <c r="A15" s="13"/>
      <c r="B15" s="13"/>
      <c r="C15" s="13"/>
      <c r="D15" s="17" t="s">
        <v>52</v>
      </c>
      <c r="E15" s="18">
        <v>144795.1555</v>
      </c>
      <c r="F15" s="13" t="s">
        <v>53</v>
      </c>
      <c r="G15" s="13" t="s">
        <v>46</v>
      </c>
      <c r="H15" s="13" t="s">
        <v>47</v>
      </c>
      <c r="I15" s="13">
        <v>98</v>
      </c>
    </row>
    <row r="16" s="4" customFormat="1" customHeight="1" spans="1:9">
      <c r="A16" s="13"/>
      <c r="B16" s="13"/>
      <c r="C16" s="13"/>
      <c r="D16" s="13" t="s">
        <v>54</v>
      </c>
      <c r="E16" s="14">
        <v>65821.6007</v>
      </c>
      <c r="F16" s="13" t="s">
        <v>49</v>
      </c>
      <c r="G16" s="13" t="s">
        <v>55</v>
      </c>
      <c r="H16" s="13" t="s">
        <v>56</v>
      </c>
      <c r="I16" s="13">
        <v>97</v>
      </c>
    </row>
    <row r="17" s="4" customFormat="1" customHeight="1" spans="1:11">
      <c r="A17" s="13"/>
      <c r="B17" s="13"/>
      <c r="C17" s="13"/>
      <c r="D17" s="13" t="s">
        <v>57</v>
      </c>
      <c r="E17" s="14">
        <v>45751</v>
      </c>
      <c r="F17" s="13" t="s">
        <v>58</v>
      </c>
      <c r="G17" s="13" t="s">
        <v>59</v>
      </c>
      <c r="H17" s="13" t="s">
        <v>60</v>
      </c>
      <c r="I17" s="13">
        <v>97</v>
      </c>
      <c r="J17" s="31"/>
      <c r="K17" s="31"/>
    </row>
    <row r="18" s="4" customFormat="1" customHeight="1" spans="1:11">
      <c r="A18" s="13"/>
      <c r="B18" s="13"/>
      <c r="C18" s="13"/>
      <c r="D18" s="13" t="s">
        <v>61</v>
      </c>
      <c r="E18" s="14">
        <v>6514.2804</v>
      </c>
      <c r="F18" s="13" t="s">
        <v>62</v>
      </c>
      <c r="G18" s="13" t="s">
        <v>63</v>
      </c>
      <c r="H18" s="13" t="s">
        <v>64</v>
      </c>
      <c r="I18" s="13">
        <v>95</v>
      </c>
      <c r="J18" s="31"/>
      <c r="K18" s="31"/>
    </row>
    <row r="19" s="4" customFormat="1" customHeight="1" spans="1:9">
      <c r="A19" s="13"/>
      <c r="B19" s="13"/>
      <c r="C19" s="13"/>
      <c r="D19" s="13" t="s">
        <v>21</v>
      </c>
      <c r="E19" s="14">
        <v>727951.9872</v>
      </c>
      <c r="F19" s="13" t="s">
        <v>65</v>
      </c>
      <c r="G19" s="13"/>
      <c r="H19" s="13"/>
      <c r="I19" s="30">
        <f>(I20+I21+I22+I23+I24+I25+I26+I27)/8</f>
        <v>96.625</v>
      </c>
    </row>
    <row r="20" s="4" customFormat="1" customHeight="1" spans="1:9">
      <c r="A20" s="13"/>
      <c r="B20" s="13"/>
      <c r="C20" s="13"/>
      <c r="D20" s="17" t="s">
        <v>66</v>
      </c>
      <c r="E20" s="18">
        <v>173716.0969</v>
      </c>
      <c r="F20" s="13" t="s">
        <v>67</v>
      </c>
      <c r="G20" s="13" t="s">
        <v>68</v>
      </c>
      <c r="H20" s="13" t="s">
        <v>69</v>
      </c>
      <c r="I20" s="13">
        <v>98</v>
      </c>
    </row>
    <row r="21" s="4" customFormat="1" customHeight="1" spans="1:9">
      <c r="A21" s="13"/>
      <c r="B21" s="13"/>
      <c r="C21" s="13"/>
      <c r="D21" s="13" t="s">
        <v>70</v>
      </c>
      <c r="E21" s="14">
        <v>102748.858447489</v>
      </c>
      <c r="F21" s="13" t="s">
        <v>67</v>
      </c>
      <c r="G21" s="13" t="s">
        <v>26</v>
      </c>
      <c r="H21" s="13" t="s">
        <v>71</v>
      </c>
      <c r="I21" s="13">
        <v>97</v>
      </c>
    </row>
    <row r="22" s="4" customFormat="1" customHeight="1" spans="1:9">
      <c r="A22" s="13"/>
      <c r="B22" s="13"/>
      <c r="C22" s="13"/>
      <c r="D22" s="17" t="s">
        <v>72</v>
      </c>
      <c r="E22" s="18">
        <v>76538.84</v>
      </c>
      <c r="F22" s="13" t="s">
        <v>73</v>
      </c>
      <c r="G22" s="13" t="s">
        <v>74</v>
      </c>
      <c r="H22" s="13" t="s">
        <v>75</v>
      </c>
      <c r="I22" s="13">
        <v>98</v>
      </c>
    </row>
    <row r="23" s="4" customFormat="1" customHeight="1" spans="1:9">
      <c r="A23" s="13"/>
      <c r="B23" s="13"/>
      <c r="C23" s="13"/>
      <c r="D23" s="17" t="s">
        <v>76</v>
      </c>
      <c r="E23" s="18">
        <v>89318.1818181818</v>
      </c>
      <c r="F23" s="13" t="s">
        <v>67</v>
      </c>
      <c r="G23" s="13" t="s">
        <v>74</v>
      </c>
      <c r="H23" s="13" t="s">
        <v>75</v>
      </c>
      <c r="I23" s="13">
        <v>98</v>
      </c>
    </row>
    <row r="24" s="4" customFormat="1" customHeight="1" spans="1:9">
      <c r="A24" s="13"/>
      <c r="B24" s="13"/>
      <c r="C24" s="13"/>
      <c r="D24" s="13" t="s">
        <v>77</v>
      </c>
      <c r="E24" s="14">
        <v>161286.673736303</v>
      </c>
      <c r="F24" s="13" t="s">
        <v>67</v>
      </c>
      <c r="G24" s="13" t="s">
        <v>26</v>
      </c>
      <c r="H24" s="13" t="s">
        <v>27</v>
      </c>
      <c r="I24" s="13">
        <v>97</v>
      </c>
    </row>
    <row r="25" s="4" customFormat="1" customHeight="1" spans="1:9">
      <c r="A25" s="13"/>
      <c r="B25" s="13"/>
      <c r="C25" s="13"/>
      <c r="D25" s="13" t="s">
        <v>78</v>
      </c>
      <c r="E25" s="14">
        <v>143394</v>
      </c>
      <c r="F25" s="13" t="s">
        <v>79</v>
      </c>
      <c r="G25" s="13" t="s">
        <v>80</v>
      </c>
      <c r="H25" s="13" t="s">
        <v>81</v>
      </c>
      <c r="I25" s="13">
        <v>95</v>
      </c>
    </row>
    <row r="26" s="4" customFormat="1" customHeight="1" spans="1:9">
      <c r="A26" s="13"/>
      <c r="B26" s="13"/>
      <c r="C26" s="13"/>
      <c r="D26" s="13" t="s">
        <v>82</v>
      </c>
      <c r="E26" s="14">
        <v>6800</v>
      </c>
      <c r="F26" s="13" t="s">
        <v>83</v>
      </c>
      <c r="G26" s="13" t="s">
        <v>84</v>
      </c>
      <c r="H26" s="13" t="s">
        <v>85</v>
      </c>
      <c r="I26" s="13">
        <v>95</v>
      </c>
    </row>
    <row r="27" s="4" customFormat="1" customHeight="1" spans="1:9">
      <c r="A27" s="13"/>
      <c r="B27" s="13"/>
      <c r="C27" s="13"/>
      <c r="D27" s="13" t="s">
        <v>86</v>
      </c>
      <c r="E27" s="14">
        <v>45568</v>
      </c>
      <c r="F27" s="13" t="s">
        <v>67</v>
      </c>
      <c r="G27" s="13" t="s">
        <v>87</v>
      </c>
      <c r="H27" s="13" t="s">
        <v>88</v>
      </c>
      <c r="I27" s="13">
        <v>95</v>
      </c>
    </row>
    <row r="28" s="4" customFormat="1" customHeight="1" spans="1:9">
      <c r="A28" s="13"/>
      <c r="B28" s="13"/>
      <c r="C28" s="13"/>
      <c r="D28" s="17" t="s">
        <v>89</v>
      </c>
      <c r="E28" s="18">
        <v>119036.7643</v>
      </c>
      <c r="F28" s="13" t="s">
        <v>90</v>
      </c>
      <c r="G28" s="13" t="s">
        <v>91</v>
      </c>
      <c r="H28" s="13" t="s">
        <v>92</v>
      </c>
      <c r="I28" s="13">
        <v>98</v>
      </c>
    </row>
    <row r="29" s="4" customFormat="1" customHeight="1" spans="1:9">
      <c r="A29" s="13"/>
      <c r="B29" s="13"/>
      <c r="C29" s="13"/>
      <c r="D29" s="17" t="s">
        <v>93</v>
      </c>
      <c r="E29" s="18">
        <v>155915.7354</v>
      </c>
      <c r="F29" s="13" t="s">
        <v>94</v>
      </c>
      <c r="G29" s="13" t="s">
        <v>68</v>
      </c>
      <c r="H29" s="13" t="s">
        <v>95</v>
      </c>
      <c r="I29" s="13">
        <v>98</v>
      </c>
    </row>
    <row r="30" s="4" customFormat="1" customHeight="1" spans="1:9">
      <c r="A30" s="13"/>
      <c r="B30" s="13"/>
      <c r="C30" s="13"/>
      <c r="D30" s="13" t="s">
        <v>96</v>
      </c>
      <c r="E30" s="14">
        <v>78772.747</v>
      </c>
      <c r="F30" s="13" t="s">
        <v>97</v>
      </c>
      <c r="G30" s="13" t="s">
        <v>98</v>
      </c>
      <c r="H30" s="13" t="s">
        <v>99</v>
      </c>
      <c r="I30" s="13">
        <v>96</v>
      </c>
    </row>
    <row r="31" s="4" customFormat="1" customHeight="1" spans="1:9">
      <c r="A31" s="13"/>
      <c r="B31" s="13"/>
      <c r="C31" s="13"/>
      <c r="D31" s="17" t="s">
        <v>100</v>
      </c>
      <c r="E31" s="18">
        <v>60831.8608</v>
      </c>
      <c r="F31" s="13" t="s">
        <v>101</v>
      </c>
      <c r="G31" s="13" t="s">
        <v>74</v>
      </c>
      <c r="H31" s="13" t="s">
        <v>75</v>
      </c>
      <c r="I31" s="13">
        <v>98</v>
      </c>
    </row>
    <row r="32" s="4" customFormat="1" customHeight="1" spans="1:9">
      <c r="A32" s="19">
        <v>3</v>
      </c>
      <c r="B32" s="20" t="s">
        <v>13</v>
      </c>
      <c r="C32" s="20" t="s">
        <v>102</v>
      </c>
      <c r="D32" s="21" t="s">
        <v>103</v>
      </c>
      <c r="E32" s="22">
        <v>4078.2935</v>
      </c>
      <c r="F32" s="13" t="s">
        <v>104</v>
      </c>
      <c r="G32" s="13" t="s">
        <v>105</v>
      </c>
      <c r="H32" s="13" t="s">
        <v>106</v>
      </c>
      <c r="I32" s="13">
        <v>98</v>
      </c>
    </row>
    <row r="33" ht="48" spans="1:9">
      <c r="A33" s="23"/>
      <c r="B33" s="24"/>
      <c r="C33" s="24"/>
      <c r="D33" s="15" t="s">
        <v>107</v>
      </c>
      <c r="E33" s="25">
        <v>1672.56</v>
      </c>
      <c r="F33" s="13" t="s">
        <v>108</v>
      </c>
      <c r="G33" s="13" t="s">
        <v>109</v>
      </c>
      <c r="H33" s="13" t="s">
        <v>110</v>
      </c>
      <c r="I33" s="13">
        <v>97</v>
      </c>
    </row>
    <row r="34" s="4" customFormat="1" customHeight="1" spans="1:9">
      <c r="A34" s="23"/>
      <c r="B34" s="24"/>
      <c r="C34" s="24"/>
      <c r="D34" s="21" t="s">
        <v>111</v>
      </c>
      <c r="E34" s="22">
        <v>2557.86005</v>
      </c>
      <c r="F34" s="13" t="s">
        <v>112</v>
      </c>
      <c r="G34" s="13" t="s">
        <v>105</v>
      </c>
      <c r="H34" s="13" t="s">
        <v>106</v>
      </c>
      <c r="I34" s="13">
        <v>98</v>
      </c>
    </row>
    <row r="35" s="4" customFormat="1" customHeight="1" spans="1:9">
      <c r="A35" s="23"/>
      <c r="B35" s="24"/>
      <c r="C35" s="24"/>
      <c r="D35" s="21" t="s">
        <v>113</v>
      </c>
      <c r="E35" s="22">
        <v>2146.4275</v>
      </c>
      <c r="F35" s="13" t="s">
        <v>114</v>
      </c>
      <c r="G35" s="13" t="s">
        <v>105</v>
      </c>
      <c r="H35" s="13" t="s">
        <v>106</v>
      </c>
      <c r="I35" s="13">
        <v>98</v>
      </c>
    </row>
    <row r="36" s="4" customFormat="1" customHeight="1" spans="1:9">
      <c r="A36" s="23"/>
      <c r="B36" s="24"/>
      <c r="C36" s="24"/>
      <c r="D36" s="21" t="s">
        <v>115</v>
      </c>
      <c r="E36" s="22">
        <v>2622.0997</v>
      </c>
      <c r="F36" s="13" t="s">
        <v>116</v>
      </c>
      <c r="G36" s="13" t="s">
        <v>117</v>
      </c>
      <c r="H36" s="13" t="s">
        <v>118</v>
      </c>
      <c r="I36" s="13">
        <v>98</v>
      </c>
    </row>
    <row r="37" s="4" customFormat="1" ht="48" spans="1:9">
      <c r="A37" s="23"/>
      <c r="B37" s="24"/>
      <c r="C37" s="24"/>
      <c r="D37" s="15" t="s">
        <v>119</v>
      </c>
      <c r="E37" s="25">
        <v>2936.6216</v>
      </c>
      <c r="F37" s="13" t="s">
        <v>120</v>
      </c>
      <c r="G37" s="13" t="s">
        <v>109</v>
      </c>
      <c r="H37" s="13" t="s">
        <v>110</v>
      </c>
      <c r="I37" s="13">
        <v>97</v>
      </c>
    </row>
    <row r="38" s="4" customFormat="1" customHeight="1" spans="1:9">
      <c r="A38" s="23"/>
      <c r="B38" s="24"/>
      <c r="C38" s="24"/>
      <c r="D38" s="21" t="s">
        <v>121</v>
      </c>
      <c r="E38" s="22">
        <v>2077.6558</v>
      </c>
      <c r="F38" s="13" t="s">
        <v>122</v>
      </c>
      <c r="G38" s="13" t="s">
        <v>105</v>
      </c>
      <c r="H38" s="13" t="s">
        <v>123</v>
      </c>
      <c r="I38" s="13">
        <v>98</v>
      </c>
    </row>
    <row r="39" s="4" customFormat="1" ht="36" spans="1:9">
      <c r="A39" s="26"/>
      <c r="B39" s="27"/>
      <c r="C39" s="27"/>
      <c r="D39" s="15" t="s">
        <v>124</v>
      </c>
      <c r="E39" s="25">
        <v>2674.49</v>
      </c>
      <c r="F39" s="13" t="s">
        <v>125</v>
      </c>
      <c r="G39" s="13" t="s">
        <v>126</v>
      </c>
      <c r="H39" s="13" t="s">
        <v>127</v>
      </c>
      <c r="I39" s="13">
        <v>97</v>
      </c>
    </row>
    <row r="40" s="4" customFormat="1" customHeight="1" spans="1:9">
      <c r="A40" s="13">
        <v>4</v>
      </c>
      <c r="B40" s="19" t="s">
        <v>13</v>
      </c>
      <c r="C40" s="13" t="s">
        <v>128</v>
      </c>
      <c r="D40" s="17" t="s">
        <v>129</v>
      </c>
      <c r="E40" s="18">
        <v>1426.2525</v>
      </c>
      <c r="F40" s="13" t="s">
        <v>130</v>
      </c>
      <c r="G40" s="13" t="s">
        <v>131</v>
      </c>
      <c r="H40" s="13" t="s">
        <v>132</v>
      </c>
      <c r="I40" s="13">
        <v>98</v>
      </c>
    </row>
    <row r="41" ht="36" spans="1:9">
      <c r="A41" s="13"/>
      <c r="B41" s="23"/>
      <c r="C41" s="13"/>
      <c r="D41" s="13" t="s">
        <v>133</v>
      </c>
      <c r="E41" s="14">
        <v>1237.989</v>
      </c>
      <c r="F41" s="13" t="s">
        <v>134</v>
      </c>
      <c r="G41" s="13" t="s">
        <v>135</v>
      </c>
      <c r="H41" s="13" t="s">
        <v>136</v>
      </c>
      <c r="I41" s="13">
        <v>96</v>
      </c>
    </row>
    <row r="42" s="4" customFormat="1" ht="36" spans="1:9">
      <c r="A42" s="13"/>
      <c r="B42" s="23"/>
      <c r="C42" s="13"/>
      <c r="D42" s="17" t="s">
        <v>137</v>
      </c>
      <c r="E42" s="18">
        <v>1478.8618</v>
      </c>
      <c r="F42" s="13" t="s">
        <v>138</v>
      </c>
      <c r="G42" s="13" t="s">
        <v>131</v>
      </c>
      <c r="H42" s="13" t="s">
        <v>139</v>
      </c>
      <c r="I42" s="13">
        <v>98</v>
      </c>
    </row>
    <row r="43" customHeight="1" spans="1:9">
      <c r="A43" s="13"/>
      <c r="B43" s="23"/>
      <c r="C43" s="13"/>
      <c r="D43" s="17" t="s">
        <v>140</v>
      </c>
      <c r="E43" s="18">
        <v>1396.4534</v>
      </c>
      <c r="F43" s="13" t="s">
        <v>141</v>
      </c>
      <c r="G43" s="13" t="s">
        <v>142</v>
      </c>
      <c r="H43" s="13" t="s">
        <v>143</v>
      </c>
      <c r="I43" s="13">
        <v>98</v>
      </c>
    </row>
    <row r="44" s="4" customFormat="1" customHeight="1" spans="1:9">
      <c r="A44" s="13"/>
      <c r="B44" s="23"/>
      <c r="C44" s="13"/>
      <c r="D44" s="13" t="s">
        <v>144</v>
      </c>
      <c r="E44" s="14">
        <v>1223.3288</v>
      </c>
      <c r="F44" s="13" t="s">
        <v>145</v>
      </c>
      <c r="G44" s="13" t="s">
        <v>146</v>
      </c>
      <c r="H44" s="13" t="s">
        <v>147</v>
      </c>
      <c r="I44" s="13">
        <v>95</v>
      </c>
    </row>
    <row r="45" s="4" customFormat="1" customHeight="1" spans="1:9">
      <c r="A45" s="13"/>
      <c r="B45" s="23"/>
      <c r="C45" s="13"/>
      <c r="D45" s="13" t="s">
        <v>148</v>
      </c>
      <c r="E45" s="14">
        <v>1460.2691</v>
      </c>
      <c r="F45" s="13" t="s">
        <v>149</v>
      </c>
      <c r="G45" s="13" t="s">
        <v>150</v>
      </c>
      <c r="H45" s="13" t="s">
        <v>151</v>
      </c>
      <c r="I45" s="13">
        <v>95</v>
      </c>
    </row>
    <row r="46" s="4" customFormat="1" customHeight="1" spans="1:9">
      <c r="A46" s="13"/>
      <c r="B46" s="23"/>
      <c r="C46" s="13"/>
      <c r="D46" s="17" t="s">
        <v>152</v>
      </c>
      <c r="E46" s="18">
        <v>1499.4492</v>
      </c>
      <c r="F46" s="13" t="s">
        <v>153</v>
      </c>
      <c r="G46" s="13" t="s">
        <v>142</v>
      </c>
      <c r="H46" s="13" t="s">
        <v>143</v>
      </c>
      <c r="I46" s="13">
        <v>98</v>
      </c>
    </row>
    <row r="47" s="4" customFormat="1" customHeight="1" spans="1:9">
      <c r="A47" s="13"/>
      <c r="B47" s="23"/>
      <c r="C47" s="13"/>
      <c r="D47" s="17" t="s">
        <v>154</v>
      </c>
      <c r="E47" s="18">
        <v>1140.3208</v>
      </c>
      <c r="F47" s="13" t="s">
        <v>155</v>
      </c>
      <c r="G47" s="13" t="s">
        <v>142</v>
      </c>
      <c r="H47" s="13" t="s">
        <v>143</v>
      </c>
      <c r="I47" s="13">
        <v>98</v>
      </c>
    </row>
    <row r="48" s="4" customFormat="1" customHeight="1" spans="1:9">
      <c r="A48" s="13">
        <v>5</v>
      </c>
      <c r="B48" s="23"/>
      <c r="C48" s="13" t="s">
        <v>156</v>
      </c>
      <c r="D48" s="13" t="s">
        <v>157</v>
      </c>
      <c r="E48" s="14">
        <v>785.9478</v>
      </c>
      <c r="F48" s="13" t="s">
        <v>149</v>
      </c>
      <c r="G48" s="13" t="s">
        <v>158</v>
      </c>
      <c r="H48" s="13" t="s">
        <v>159</v>
      </c>
      <c r="I48" s="13">
        <v>95</v>
      </c>
    </row>
    <row r="49" s="4" customFormat="1" customHeight="1" spans="1:9">
      <c r="A49" s="13"/>
      <c r="B49" s="23"/>
      <c r="C49" s="13"/>
      <c r="D49" s="13" t="s">
        <v>160</v>
      </c>
      <c r="E49" s="14">
        <v>544.8325</v>
      </c>
      <c r="F49" s="13" t="s">
        <v>161</v>
      </c>
      <c r="G49" s="13" t="s">
        <v>150</v>
      </c>
      <c r="H49" s="13" t="s">
        <v>151</v>
      </c>
      <c r="I49" s="13">
        <v>95</v>
      </c>
    </row>
    <row r="50" s="4" customFormat="1" customHeight="1" spans="1:9">
      <c r="A50" s="13"/>
      <c r="B50" s="23"/>
      <c r="C50" s="13"/>
      <c r="D50" s="13" t="s">
        <v>162</v>
      </c>
      <c r="E50" s="14">
        <v>553.1587</v>
      </c>
      <c r="F50" s="13" t="s">
        <v>163</v>
      </c>
      <c r="G50" s="13" t="s">
        <v>164</v>
      </c>
      <c r="H50" s="13" t="s">
        <v>165</v>
      </c>
      <c r="I50" s="13">
        <v>96</v>
      </c>
    </row>
    <row r="51" s="4" customFormat="1" customHeight="1" spans="1:9">
      <c r="A51" s="13"/>
      <c r="B51" s="23"/>
      <c r="C51" s="13"/>
      <c r="D51" s="13" t="s">
        <v>166</v>
      </c>
      <c r="E51" s="14">
        <v>798.9987</v>
      </c>
      <c r="F51" s="13" t="s">
        <v>167</v>
      </c>
      <c r="G51" s="13" t="s">
        <v>150</v>
      </c>
      <c r="H51" s="13" t="s">
        <v>151</v>
      </c>
      <c r="I51" s="13">
        <v>95</v>
      </c>
    </row>
    <row r="52" s="4" customFormat="1" customHeight="1" spans="1:12">
      <c r="A52" s="13"/>
      <c r="B52" s="23"/>
      <c r="C52" s="13"/>
      <c r="D52" s="13" t="s">
        <v>168</v>
      </c>
      <c r="E52" s="14">
        <v>735.9578</v>
      </c>
      <c r="F52" s="13" t="s">
        <v>169</v>
      </c>
      <c r="G52" s="13" t="s">
        <v>150</v>
      </c>
      <c r="H52" s="13" t="s">
        <v>151</v>
      </c>
      <c r="I52" s="13">
        <v>95</v>
      </c>
      <c r="J52" s="32"/>
      <c r="K52" s="32"/>
      <c r="L52" s="32"/>
    </row>
    <row r="53" s="4" customFormat="1" customHeight="1" spans="1:12">
      <c r="A53" s="13"/>
      <c r="B53" s="23"/>
      <c r="C53" s="13"/>
      <c r="D53" s="13" t="s">
        <v>170</v>
      </c>
      <c r="E53" s="14">
        <v>671.4314</v>
      </c>
      <c r="F53" s="13" t="s">
        <v>171</v>
      </c>
      <c r="G53" s="13" t="s">
        <v>150</v>
      </c>
      <c r="H53" s="13" t="s">
        <v>151</v>
      </c>
      <c r="I53" s="13">
        <v>95</v>
      </c>
      <c r="J53" s="32"/>
      <c r="K53" s="32"/>
      <c r="L53" s="32"/>
    </row>
    <row r="54" s="4" customFormat="1" customHeight="1" spans="1:9">
      <c r="A54" s="13"/>
      <c r="B54" s="23"/>
      <c r="C54" s="13"/>
      <c r="D54" s="13" t="s">
        <v>172</v>
      </c>
      <c r="E54" s="14">
        <v>775.8494</v>
      </c>
      <c r="F54" s="13" t="s">
        <v>173</v>
      </c>
      <c r="G54" s="13" t="s">
        <v>158</v>
      </c>
      <c r="H54" s="13" t="s">
        <v>159</v>
      </c>
      <c r="I54" s="13">
        <v>95</v>
      </c>
    </row>
    <row r="55" s="4" customFormat="1" customHeight="1" spans="1:9">
      <c r="A55" s="13"/>
      <c r="B55" s="23"/>
      <c r="C55" s="13"/>
      <c r="D55" s="13" t="s">
        <v>174</v>
      </c>
      <c r="E55" s="14">
        <v>1121.0749</v>
      </c>
      <c r="F55" s="13" t="s">
        <v>175</v>
      </c>
      <c r="G55" s="13" t="s">
        <v>150</v>
      </c>
      <c r="H55" s="13" t="s">
        <v>151</v>
      </c>
      <c r="I55" s="13">
        <v>95</v>
      </c>
    </row>
    <row r="56" s="4" customFormat="1" customHeight="1" spans="1:9">
      <c r="A56" s="13"/>
      <c r="B56" s="23"/>
      <c r="C56" s="13"/>
      <c r="D56" s="13" t="s">
        <v>176</v>
      </c>
      <c r="E56" s="14">
        <v>527.1912</v>
      </c>
      <c r="F56" s="13" t="s">
        <v>177</v>
      </c>
      <c r="G56" s="13" t="s">
        <v>150</v>
      </c>
      <c r="H56" s="13" t="s">
        <v>151</v>
      </c>
      <c r="I56" s="13">
        <v>95</v>
      </c>
    </row>
    <row r="57" s="4" customFormat="1" customHeight="1" spans="1:9">
      <c r="A57" s="13"/>
      <c r="B57" s="23"/>
      <c r="C57" s="13"/>
      <c r="D57" s="13" t="s">
        <v>178</v>
      </c>
      <c r="E57" s="14">
        <v>502.8585</v>
      </c>
      <c r="F57" s="13" t="s">
        <v>179</v>
      </c>
      <c r="G57" s="13" t="s">
        <v>150</v>
      </c>
      <c r="H57" s="13" t="s">
        <v>151</v>
      </c>
      <c r="I57" s="13">
        <v>95</v>
      </c>
    </row>
    <row r="58" s="5" customFormat="1" customHeight="1" spans="1:9">
      <c r="A58" s="19">
        <v>6</v>
      </c>
      <c r="B58" s="23"/>
      <c r="C58" s="19" t="s">
        <v>180</v>
      </c>
      <c r="D58" s="13" t="s">
        <v>181</v>
      </c>
      <c r="E58" s="14">
        <v>448.9274</v>
      </c>
      <c r="F58" s="13" t="s">
        <v>169</v>
      </c>
      <c r="G58" s="13" t="s">
        <v>150</v>
      </c>
      <c r="H58" s="13" t="s">
        <v>151</v>
      </c>
      <c r="I58" s="13">
        <v>95</v>
      </c>
    </row>
    <row r="59" customHeight="1" spans="1:9">
      <c r="A59" s="23"/>
      <c r="B59" s="23"/>
      <c r="C59" s="23"/>
      <c r="D59" s="13" t="s">
        <v>182</v>
      </c>
      <c r="E59" s="14">
        <v>351.863</v>
      </c>
      <c r="F59" s="13" t="s">
        <v>167</v>
      </c>
      <c r="G59" s="13" t="s">
        <v>150</v>
      </c>
      <c r="H59" s="13" t="s">
        <v>151</v>
      </c>
      <c r="I59" s="13">
        <v>95</v>
      </c>
    </row>
    <row r="60" customHeight="1" spans="1:9">
      <c r="A60" s="23"/>
      <c r="B60" s="23"/>
      <c r="C60" s="23"/>
      <c r="D60" s="13" t="s">
        <v>183</v>
      </c>
      <c r="E60" s="14">
        <v>564.521</v>
      </c>
      <c r="F60" s="13" t="s">
        <v>167</v>
      </c>
      <c r="G60" s="13" t="s">
        <v>150</v>
      </c>
      <c r="H60" s="13" t="s">
        <v>151</v>
      </c>
      <c r="I60" s="13">
        <v>95</v>
      </c>
    </row>
    <row r="61" s="4" customFormat="1" customHeight="1" spans="1:9">
      <c r="A61" s="26"/>
      <c r="B61" s="23"/>
      <c r="C61" s="26"/>
      <c r="D61" s="13" t="s">
        <v>184</v>
      </c>
      <c r="E61" s="14">
        <v>607.6167</v>
      </c>
      <c r="F61" s="13" t="s">
        <v>185</v>
      </c>
      <c r="G61" s="13" t="s">
        <v>150</v>
      </c>
      <c r="H61" s="13" t="s">
        <v>151</v>
      </c>
      <c r="I61" s="13">
        <v>95</v>
      </c>
    </row>
    <row r="62" s="4" customFormat="1" customHeight="1" spans="1:9">
      <c r="A62" s="19">
        <v>7</v>
      </c>
      <c r="B62" s="23"/>
      <c r="C62" s="19" t="s">
        <v>186</v>
      </c>
      <c r="D62" s="13" t="s">
        <v>187</v>
      </c>
      <c r="E62" s="14">
        <v>336.445</v>
      </c>
      <c r="F62" s="13" t="s">
        <v>185</v>
      </c>
      <c r="G62" s="13" t="s">
        <v>150</v>
      </c>
      <c r="H62" s="13" t="s">
        <v>151</v>
      </c>
      <c r="I62" s="13">
        <v>95</v>
      </c>
    </row>
    <row r="63" s="4" customFormat="1" customHeight="1" spans="1:10">
      <c r="A63" s="23"/>
      <c r="B63" s="23"/>
      <c r="C63" s="23"/>
      <c r="D63" s="13" t="s">
        <v>188</v>
      </c>
      <c r="E63" s="14">
        <v>364.108</v>
      </c>
      <c r="F63" s="13" t="s">
        <v>189</v>
      </c>
      <c r="G63" s="13" t="s">
        <v>150</v>
      </c>
      <c r="H63" s="13" t="s">
        <v>151</v>
      </c>
      <c r="I63" s="13">
        <v>95</v>
      </c>
      <c r="J63" s="33"/>
    </row>
    <row r="64" s="4" customFormat="1" customHeight="1" spans="1:9">
      <c r="A64" s="26"/>
      <c r="B64" s="26"/>
      <c r="C64" s="26"/>
      <c r="D64" s="13" t="s">
        <v>190</v>
      </c>
      <c r="E64" s="14">
        <v>348.5525</v>
      </c>
      <c r="F64" s="13" t="s">
        <v>163</v>
      </c>
      <c r="G64" s="13" t="s">
        <v>150</v>
      </c>
      <c r="H64" s="13" t="s">
        <v>151</v>
      </c>
      <c r="I64" s="13">
        <v>95</v>
      </c>
    </row>
    <row r="65" s="4" customFormat="1" customHeight="1" spans="1:9">
      <c r="A65" s="6" t="s">
        <v>191</v>
      </c>
      <c r="B65" s="6"/>
      <c r="C65" s="6"/>
      <c r="D65" s="1"/>
      <c r="E65" s="34"/>
      <c r="F65" s="35" t="s">
        <v>192</v>
      </c>
      <c r="G65" s="36"/>
      <c r="H65" s="35" t="s">
        <v>193</v>
      </c>
      <c r="I65" s="35"/>
    </row>
    <row r="66" customHeight="1" spans="1:9">
      <c r="A66" s="37" t="s">
        <v>194</v>
      </c>
      <c r="B66" s="37"/>
      <c r="C66" s="37"/>
      <c r="D66" s="37"/>
      <c r="E66" s="38"/>
      <c r="F66" s="37"/>
      <c r="G66" s="37"/>
      <c r="H66" s="37"/>
      <c r="I66" s="37"/>
    </row>
    <row r="67" customHeight="1" spans="1:9">
      <c r="A67" s="39" t="s">
        <v>195</v>
      </c>
      <c r="B67" s="39"/>
      <c r="C67" s="39"/>
      <c r="D67" s="39"/>
      <c r="E67" s="40"/>
      <c r="F67" s="39"/>
      <c r="G67" s="39"/>
      <c r="H67" s="41"/>
      <c r="I67" s="39"/>
    </row>
  </sheetData>
  <sheetProtection formatCells="0" insertHyperlinks="0" autoFilter="0"/>
  <mergeCells count="23">
    <mergeCell ref="A1:I1"/>
    <mergeCell ref="H2:I2"/>
    <mergeCell ref="A65:C65"/>
    <mergeCell ref="H65:I65"/>
    <mergeCell ref="A66:I66"/>
    <mergeCell ref="A67:I67"/>
    <mergeCell ref="A4:A6"/>
    <mergeCell ref="A7:A31"/>
    <mergeCell ref="A32:A39"/>
    <mergeCell ref="A40:A47"/>
    <mergeCell ref="A48:A57"/>
    <mergeCell ref="A58:A61"/>
    <mergeCell ref="A62:A64"/>
    <mergeCell ref="B4:B31"/>
    <mergeCell ref="B32:B39"/>
    <mergeCell ref="B40:B64"/>
    <mergeCell ref="C4:C6"/>
    <mergeCell ref="C7:C31"/>
    <mergeCell ref="C32:C39"/>
    <mergeCell ref="C40:C47"/>
    <mergeCell ref="C48:C57"/>
    <mergeCell ref="C58:C61"/>
    <mergeCell ref="C62:C64"/>
  </mergeCells>
  <printOptions horizontalCentered="1"/>
  <pageMargins left="0.109722222222222" right="0.109722222222222" top="0.357638888888889" bottom="0.357638888888889" header="0.298611111111111" footer="0.298611111111111"/>
  <pageSetup paperSize="9" fitToWidth="0" fitToHeight="0" orientation="landscape"/>
  <headerFooter/>
  <rowBreaks count="2" manualBreakCount="2">
    <brk id="18" max="16383" man="1"/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WWO_wpscloud_20231103154231-4fcda3e6a5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徐小芳</cp:lastModifiedBy>
  <dcterms:created xsi:type="dcterms:W3CDTF">2021-02-22T02:53:00Z</dcterms:created>
  <dcterms:modified xsi:type="dcterms:W3CDTF">2023-11-13T09:03:50Z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2052-11.8.6.11825</vt:lpwstr>
  </property>
  <property fmtid="{D5CDD505-2E9C-101B-9397-08002B2CF9AE}" pid="4" name="ICV">
    <vt:lpwstr>5C6934463D874EB1B3306E0AC7E43A3A</vt:lpwstr>
  </property>
</Properties>
</file>